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T:\COMUN\ACTAS CMP\Peticiones Atenea\Maria Jimenez\"/>
    </mc:Choice>
  </mc:AlternateContent>
  <xr:revisionPtr revIDLastSave="0" documentId="8_{3846E859-DAB8-4B70-8849-702F7FAF481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MP y CM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18" i="1" l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</calcChain>
</file>

<file path=xl/sharedStrings.xml><?xml version="1.0" encoding="utf-8"?>
<sst xmlns="http://schemas.openxmlformats.org/spreadsheetml/2006/main" count="48" uniqueCount="24">
  <si>
    <t>AÑO 2017</t>
  </si>
  <si>
    <t>AÑO 2018</t>
  </si>
  <si>
    <t>AÑO 2019</t>
  </si>
  <si>
    <t>AÑO 2020</t>
  </si>
  <si>
    <t>AÑO 2021</t>
  </si>
  <si>
    <t>AÑO 2022</t>
  </si>
  <si>
    <t>Nº RECLAMACIONES                           COMISIÓN MIXTA PROVINCIAL</t>
  </si>
  <si>
    <t>Nº RECLAMACIONES COMISIÓN MIXTA NACIONAL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</si>
  <si>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</si>
  <si>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</si>
  <si>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</si>
  <si>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</si>
  <si>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</si>
  <si>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</si>
  <si>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</si>
  <si>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</si>
  <si>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-</t>
  </si>
  <si>
    <t>SEPTIEMBRE</t>
  </si>
  <si>
    <t>OCTUBRE</t>
  </si>
  <si>
    <t>NOVIEMBRE</t>
  </si>
  <si>
    <t>DICIEMBRE</t>
  </si>
  <si>
    <t xml:space="preserve">TOTAL </t>
  </si>
  <si>
    <t>AÑO 2023</t>
  </si>
  <si>
    <t>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</si>
</sst>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Verdana"/>
      <family val="2"/>
    </font>
    <font>
      <b/>
      <sz val="11"/>
      <color theme="1"/>
      <name val="Verdana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/>
    <xf numFmtId="0" fontId="1" fillId="0" borderId="1" xfId="0" applyFont="1" applyBorder="1"/>
    <xf numFmtId="0" fontId="1" fillId="0" borderId="1" xfId="0" applyFont="1" applyBorder="1" applyAlignment="1">
      <alignment horizontal="right"/>
    </xf>
    <xf numFmtId="0" fontId="2" fillId="0" borderId="1" xfId="0" applyFont="1" applyBorder="1" applyAlignment="1">
      <alignment horizontal="right"/>
    </xf>
    <xf numFmtId="3" fontId="2" fillId="0" borderId="1" xfId="0" applyNumberFormat="1" applyFont="1" applyBorder="1"/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4:S22"/>
  <sheetViews>
    <sheetView tabSelected="1" topLeftCell="J1" workbookViewId="0">
      <selection activeCell="S23" sqref="S23"/>
    </sheetView>
  </sheetViews>
  <sheetFormatPr baseColWidth="10" defaultRowHeight="15" x14ac:dyDescent="0.25"/>
  <cols>
    <col min="3" max="3" width="17.28515625" customWidth="1"/>
    <col min="4" max="4" width="26" customWidth="1"/>
    <col min="5" max="5" width="24.42578125" customWidth="1"/>
    <col min="6" max="6" width="26" customWidth="1"/>
    <col min="7" max="7" width="24.42578125" customWidth="1"/>
    <col min="8" max="8" width="26" customWidth="1"/>
    <col min="9" max="9" width="24.42578125" customWidth="1"/>
    <col min="10" max="10" width="26" customWidth="1"/>
    <col min="11" max="11" width="24.42578125" customWidth="1"/>
    <col min="12" max="12" width="26" customWidth="1"/>
    <col min="13" max="13" width="24.42578125" customWidth="1"/>
    <col min="14" max="14" width="26" customWidth="1"/>
    <col min="15" max="15" width="24.42578125" customWidth="1"/>
    <col min="16" max="16" width="26" customWidth="1"/>
    <col min="17" max="17" width="24.42578125" customWidth="1"/>
    <col min="18" max="18" width="26" customWidth="1"/>
    <col min="19" max="19" width="24.42578125" customWidth="1"/>
  </cols>
  <sheetData>
    <row r="4" spans="3:19" x14ac:dyDescent="0.25">
      <c r="C4" s="1"/>
      <c r="D4" s="8" t="s">
        <v>0</v>
      </c>
      <c r="E4" s="8"/>
      <c r="F4" s="8" t="s">
        <v>1</v>
      </c>
      <c r="G4" s="8"/>
      <c r="H4" s="8" t="s">
        <v>2</v>
      </c>
      <c r="I4" s="8"/>
      <c r="J4" s="8" t="s">
        <v>3</v>
      </c>
      <c r="K4" s="8"/>
      <c r="L4" s="8" t="s">
        <v>4</v>
      </c>
      <c r="M4" s="8"/>
      <c r="N4" s="8" t="s">
        <v>5</v>
      </c>
      <c r="O4" s="8"/>
      <c r="P4" s="8" t="s">
        <v>22</v>
      </c>
      <c r="Q4" s="8"/>
      <c r="R4" s="8" t="s">
        <v>23</v>
      </c>
      <c r="S4" s="8"/>
    </row>
    <row r="5" spans="3:19" ht="57" x14ac:dyDescent="0.25">
      <c r="C5" s="1"/>
      <c r="D5" s="2" t="s">
        <v>6</v>
      </c>
      <c r="E5" s="2" t="s">
        <v>7</v>
      </c>
      <c r="F5" s="2" t="s">
        <v>6</v>
      </c>
      <c r="G5" s="2" t="s">
        <v>7</v>
      </c>
      <c r="H5" s="2" t="s">
        <v>6</v>
      </c>
      <c r="I5" s="2" t="s">
        <v>7</v>
      </c>
      <c r="J5" s="2" t="s">
        <v>6</v>
      </c>
      <c r="K5" s="2" t="s">
        <v>7</v>
      </c>
      <c r="L5" s="2" t="s">
        <v>6</v>
      </c>
      <c r="M5" s="2" t="s">
        <v>7</v>
      </c>
      <c r="N5" s="2" t="s">
        <v>6</v>
      </c>
      <c r="O5" s="2" t="s">
        <v>7</v>
      </c>
      <c r="P5" s="2" t="s">
        <v>6</v>
      </c>
      <c r="Q5" s="2" t="s">
        <v>7</v>
      </c>
      <c r="R5" s="2" t="s">
        <v>6</v>
      </c>
      <c r="S5" s="2" t="s">
        <v>7</v>
      </c>
    </row>
    <row r="6" spans="3:19" ht="19.899999999999999" customHeight="1" x14ac:dyDescent="0.25">
      <c r="C6" s="3" t="s">
        <v>8</v>
      </c>
      <c r="D6" s="4">
        <v>191</v>
      </c>
      <c r="E6" s="4">
        <v>14</v>
      </c>
      <c r="F6" s="4">
        <v>167</v>
      </c>
      <c r="G6" s="4">
        <v>17</v>
      </c>
      <c r="H6" s="4">
        <v>167</v>
      </c>
      <c r="I6" s="4">
        <v>8</v>
      </c>
      <c r="J6" s="4">
        <v>158</v>
      </c>
      <c r="K6" s="4">
        <v>8</v>
      </c>
      <c r="L6" s="4">
        <v>148</v>
      </c>
      <c r="M6" s="4">
        <v>20</v>
      </c>
      <c r="N6" s="4">
        <v>186</v>
      </c>
      <c r="O6" s="4">
        <v>24</v>
      </c>
      <c r="P6" s="4">
        <v>184</v>
      </c>
      <c r="Q6" s="4">
        <v>17</v>
      </c>
      <c r="R6" s="4">
        <v>207</v>
      </c>
      <c r="S6" s="4">
        <v>18</v>
      </c>
    </row>
    <row r="7" spans="3:19" ht="19.899999999999999" customHeight="1" x14ac:dyDescent="0.25">
      <c r="C7" s="3" t="s">
        <v>9</v>
      </c>
      <c r="D7" s="4">
        <v>226</v>
      </c>
      <c r="E7" s="4">
        <v>25</v>
      </c>
      <c r="F7" s="4">
        <v>184</v>
      </c>
      <c r="G7" s="4">
        <v>11</v>
      </c>
      <c r="H7" s="4">
        <v>134</v>
      </c>
      <c r="I7" s="4">
        <v>13</v>
      </c>
      <c r="J7" s="4">
        <v>153</v>
      </c>
      <c r="K7" s="4">
        <v>12</v>
      </c>
      <c r="L7" s="4">
        <v>198</v>
      </c>
      <c r="M7" s="4">
        <v>28</v>
      </c>
      <c r="N7" s="4">
        <v>189</v>
      </c>
      <c r="O7" s="4">
        <v>17</v>
      </c>
      <c r="P7" s="4">
        <v>182</v>
      </c>
      <c r="Q7" s="4">
        <v>6</v>
      </c>
      <c r="R7" s="4">
        <v>217</v>
      </c>
      <c r="S7" s="4">
        <v>16</v>
      </c>
    </row>
    <row r="8" spans="3:19" ht="19.899999999999999" customHeight="1" x14ac:dyDescent="0.25">
      <c r="C8" s="3" t="s">
        <v>10</v>
      </c>
      <c r="D8" s="4">
        <v>256</v>
      </c>
      <c r="E8" s="4">
        <v>21</v>
      </c>
      <c r="F8" s="4">
        <v>240</v>
      </c>
      <c r="G8" s="4">
        <v>13</v>
      </c>
      <c r="H8" s="4">
        <v>166</v>
      </c>
      <c r="I8" s="4">
        <v>14</v>
      </c>
      <c r="J8" s="4">
        <v>141</v>
      </c>
      <c r="K8" s="4">
        <v>14</v>
      </c>
      <c r="L8" s="4">
        <v>191</v>
      </c>
      <c r="M8" s="4">
        <v>19</v>
      </c>
      <c r="N8" s="4">
        <v>249</v>
      </c>
      <c r="O8" s="4">
        <v>25</v>
      </c>
      <c r="P8" s="4">
        <v>215</v>
      </c>
      <c r="Q8" s="4">
        <v>2</v>
      </c>
      <c r="R8" s="4">
        <v>204</v>
      </c>
      <c r="S8" s="4">
        <v>19</v>
      </c>
    </row>
    <row r="9" spans="3:19" ht="19.899999999999999" customHeight="1" x14ac:dyDescent="0.25">
      <c r="C9" s="3" t="s">
        <v>11</v>
      </c>
      <c r="D9" s="4">
        <v>197</v>
      </c>
      <c r="E9" s="4">
        <v>43</v>
      </c>
      <c r="F9" s="4">
        <v>216</v>
      </c>
      <c r="G9" s="4">
        <v>18</v>
      </c>
      <c r="H9" s="4">
        <v>154</v>
      </c>
      <c r="I9" s="4">
        <v>14</v>
      </c>
      <c r="J9" s="4">
        <v>30</v>
      </c>
      <c r="K9" s="4">
        <v>14</v>
      </c>
      <c r="L9" s="4">
        <v>190</v>
      </c>
      <c r="M9" s="4">
        <v>45</v>
      </c>
      <c r="N9" s="4">
        <v>225</v>
      </c>
      <c r="O9" s="4">
        <v>15</v>
      </c>
      <c r="P9" s="4">
        <v>165</v>
      </c>
      <c r="Q9" s="4">
        <v>15</v>
      </c>
      <c r="R9" s="4">
        <v>239</v>
      </c>
      <c r="S9" s="4">
        <v>16</v>
      </c>
    </row>
    <row r="10" spans="3:19" ht="19.899999999999999" customHeight="1" x14ac:dyDescent="0.25">
      <c r="C10" s="3" t="s">
        <v>12</v>
      </c>
      <c r="D10" s="4">
        <v>217</v>
      </c>
      <c r="E10" s="4">
        <v>19</v>
      </c>
      <c r="F10" s="4">
        <v>199</v>
      </c>
      <c r="G10" s="4">
        <v>21</v>
      </c>
      <c r="H10" s="4">
        <v>140</v>
      </c>
      <c r="I10" s="4">
        <v>15</v>
      </c>
      <c r="J10" s="4">
        <v>55</v>
      </c>
      <c r="K10" s="4">
        <v>1</v>
      </c>
      <c r="L10" s="4">
        <v>192</v>
      </c>
      <c r="M10" s="4">
        <v>27</v>
      </c>
      <c r="N10" s="4">
        <v>228</v>
      </c>
      <c r="O10" s="4">
        <v>17</v>
      </c>
      <c r="P10" s="4">
        <v>175</v>
      </c>
      <c r="Q10" s="4">
        <v>14</v>
      </c>
      <c r="R10" s="4">
        <v>266</v>
      </c>
      <c r="S10" s="4">
        <v>19</v>
      </c>
    </row>
    <row r="11" spans="3:19" ht="19.899999999999999" customHeight="1" x14ac:dyDescent="0.25">
      <c r="C11" s="3" t="s">
        <v>13</v>
      </c>
      <c r="D11" s="4">
        <v>241</v>
      </c>
      <c r="E11" s="4">
        <v>25</v>
      </c>
      <c r="F11" s="4">
        <v>242</v>
      </c>
      <c r="G11" s="4">
        <v>20</v>
      </c>
      <c r="H11" s="4">
        <v>169</v>
      </c>
      <c r="I11" s="4">
        <v>17</v>
      </c>
      <c r="J11" s="4">
        <v>166</v>
      </c>
      <c r="K11" s="4">
        <v>7</v>
      </c>
      <c r="L11" s="4">
        <v>211</v>
      </c>
      <c r="M11" s="4">
        <v>39</v>
      </c>
      <c r="N11" s="4">
        <v>212</v>
      </c>
      <c r="O11" s="4">
        <v>22</v>
      </c>
      <c r="P11" s="4">
        <v>205</v>
      </c>
      <c r="Q11" s="4">
        <v>21</v>
      </c>
      <c r="R11" s="4">
        <v>210</v>
      </c>
      <c r="S11" s="4">
        <v>19</v>
      </c>
    </row>
    <row r="12" spans="3:19" ht="19.899999999999999" customHeight="1" x14ac:dyDescent="0.25">
      <c r="C12" s="3" t="s">
        <v>14</v>
      </c>
      <c r="D12" s="4">
        <v>177</v>
      </c>
      <c r="E12" s="4">
        <v>26</v>
      </c>
      <c r="F12" s="4">
        <v>194</v>
      </c>
      <c r="G12" s="4">
        <v>28</v>
      </c>
      <c r="H12" s="4">
        <v>171</v>
      </c>
      <c r="I12" s="4">
        <v>19</v>
      </c>
      <c r="J12" s="4">
        <v>231</v>
      </c>
      <c r="K12" s="4">
        <v>26</v>
      </c>
      <c r="L12" s="4">
        <v>189</v>
      </c>
      <c r="M12" s="4">
        <v>32</v>
      </c>
      <c r="N12" s="4">
        <v>164</v>
      </c>
      <c r="O12" s="4">
        <v>31</v>
      </c>
      <c r="P12" s="4">
        <v>188</v>
      </c>
      <c r="Q12" s="4">
        <v>16</v>
      </c>
      <c r="R12" s="4">
        <v>198</v>
      </c>
      <c r="S12" s="4">
        <v>19</v>
      </c>
    </row>
    <row r="13" spans="3:19" ht="19.899999999999999" customHeight="1" x14ac:dyDescent="0.25">
      <c r="C13" s="3" t="s">
        <v>15</v>
      </c>
      <c r="D13" s="5" t="s">
        <v>16</v>
      </c>
      <c r="E13" s="5" t="s">
        <v>16</v>
      </c>
      <c r="F13" s="5" t="s">
        <v>16</v>
      </c>
      <c r="G13" s="5" t="s">
        <v>16</v>
      </c>
      <c r="H13" s="5" t="s">
        <v>16</v>
      </c>
      <c r="I13" s="5" t="s">
        <v>16</v>
      </c>
      <c r="J13" s="5" t="s">
        <v>16</v>
      </c>
      <c r="K13" s="5" t="s">
        <v>16</v>
      </c>
      <c r="L13" s="4">
        <v>72</v>
      </c>
      <c r="M13" s="5" t="s">
        <v>16</v>
      </c>
      <c r="N13" s="4">
        <v>52</v>
      </c>
      <c r="O13" s="5" t="s">
        <v>16</v>
      </c>
      <c r="P13" s="4">
        <v>90</v>
      </c>
      <c r="Q13" s="5" t="s">
        <v>16</v>
      </c>
      <c r="R13" s="4">
        <v>160</v>
      </c>
      <c r="S13" s="5">
        <v>0</v>
      </c>
    </row>
    <row r="14" spans="3:19" ht="19.899999999999999" customHeight="1" x14ac:dyDescent="0.25">
      <c r="C14" s="3" t="s">
        <v>17</v>
      </c>
      <c r="D14" s="4">
        <v>307</v>
      </c>
      <c r="E14" s="4">
        <v>28</v>
      </c>
      <c r="F14" s="4">
        <v>274</v>
      </c>
      <c r="G14" s="4">
        <v>19</v>
      </c>
      <c r="H14" s="4">
        <v>246</v>
      </c>
      <c r="I14" s="4">
        <v>24</v>
      </c>
      <c r="J14" s="4">
        <v>343</v>
      </c>
      <c r="K14" s="4">
        <v>66</v>
      </c>
      <c r="L14" s="4">
        <v>204</v>
      </c>
      <c r="M14" s="4">
        <v>35</v>
      </c>
      <c r="N14" s="4">
        <v>246</v>
      </c>
      <c r="O14" s="4">
        <v>39</v>
      </c>
      <c r="P14" s="4">
        <v>209</v>
      </c>
      <c r="Q14" s="4">
        <v>27</v>
      </c>
      <c r="R14" s="4">
        <v>243</v>
      </c>
      <c r="S14" s="4">
        <v>40</v>
      </c>
    </row>
    <row r="15" spans="3:19" ht="19.899999999999999" customHeight="1" x14ac:dyDescent="0.25">
      <c r="C15" s="3" t="s">
        <v>18</v>
      </c>
      <c r="D15" s="4">
        <v>185</v>
      </c>
      <c r="E15" s="4">
        <v>16</v>
      </c>
      <c r="F15" s="4">
        <v>225</v>
      </c>
      <c r="G15" s="4">
        <v>12</v>
      </c>
      <c r="H15" s="4">
        <v>171</v>
      </c>
      <c r="I15" s="4">
        <v>12</v>
      </c>
      <c r="J15" s="4">
        <v>225</v>
      </c>
      <c r="K15" s="4">
        <v>28</v>
      </c>
      <c r="L15" s="4">
        <v>156</v>
      </c>
      <c r="M15" s="4">
        <v>19</v>
      </c>
      <c r="N15" s="4">
        <v>178</v>
      </c>
      <c r="O15" s="4">
        <v>14</v>
      </c>
      <c r="P15" s="4">
        <v>195</v>
      </c>
      <c r="Q15" s="4">
        <v>18</v>
      </c>
      <c r="R15" s="4">
        <v>193</v>
      </c>
      <c r="S15" s="4">
        <v>25</v>
      </c>
    </row>
    <row r="16" spans="3:19" ht="19.899999999999999" customHeight="1" x14ac:dyDescent="0.25">
      <c r="C16" s="3" t="s">
        <v>19</v>
      </c>
      <c r="D16" s="4">
        <v>219</v>
      </c>
      <c r="E16" s="4">
        <v>22</v>
      </c>
      <c r="F16" s="4">
        <v>221</v>
      </c>
      <c r="G16" s="4">
        <v>16</v>
      </c>
      <c r="H16" s="4">
        <v>142</v>
      </c>
      <c r="I16" s="4">
        <v>13</v>
      </c>
      <c r="J16" s="4">
        <v>168</v>
      </c>
      <c r="K16" s="4">
        <v>15</v>
      </c>
      <c r="L16" s="4">
        <v>191</v>
      </c>
      <c r="M16" s="4">
        <v>20</v>
      </c>
      <c r="N16" s="4">
        <v>183</v>
      </c>
      <c r="O16" s="4">
        <v>11</v>
      </c>
      <c r="P16" s="4">
        <v>237</v>
      </c>
      <c r="Q16" s="4">
        <v>20</v>
      </c>
      <c r="R16" s="4">
        <v>212</v>
      </c>
      <c r="S16" s="4">
        <v>26</v>
      </c>
    </row>
    <row r="17" spans="3:19" ht="19.899999999999999" customHeight="1" x14ac:dyDescent="0.25">
      <c r="C17" s="3" t="s">
        <v>20</v>
      </c>
      <c r="D17" s="4">
        <v>192</v>
      </c>
      <c r="E17" s="4">
        <v>14</v>
      </c>
      <c r="F17" s="4">
        <v>164</v>
      </c>
      <c r="G17" s="4">
        <v>18</v>
      </c>
      <c r="H17" s="4">
        <v>154</v>
      </c>
      <c r="I17" s="4">
        <v>14</v>
      </c>
      <c r="J17" s="4">
        <v>197</v>
      </c>
      <c r="K17" s="4">
        <v>9</v>
      </c>
      <c r="L17" s="4">
        <v>190</v>
      </c>
      <c r="M17" s="4">
        <v>22</v>
      </c>
      <c r="N17" s="4">
        <v>175</v>
      </c>
      <c r="O17" s="4">
        <v>18</v>
      </c>
      <c r="P17" s="4">
        <v>205</v>
      </c>
      <c r="Q17" s="4">
        <v>22</v>
      </c>
      <c r="R17" s="4">
        <v>200</v>
      </c>
      <c r="S17" s="4">
        <v>22</v>
      </c>
    </row>
    <row r="18" spans="3:19" ht="19.899999999999999" customHeight="1" x14ac:dyDescent="0.25">
      <c r="C18" s="6" t="s">
        <v>21</v>
      </c>
      <c r="D18" s="7">
        <f>SUM(D6:D17)</f>
        <v>2408</v>
      </c>
      <c r="E18" s="7">
        <f t="shared" ref="E18:O18" si="0">SUM(E6:E17)</f>
        <v>253</v>
      </c>
      <c r="F18" s="7">
        <f t="shared" si="0"/>
        <v>2326</v>
      </c>
      <c r="G18" s="7">
        <f t="shared" si="0"/>
        <v>193</v>
      </c>
      <c r="H18" s="7">
        <f t="shared" si="0"/>
        <v>1814</v>
      </c>
      <c r="I18" s="7">
        <f t="shared" si="0"/>
        <v>163</v>
      </c>
      <c r="J18" s="7">
        <f t="shared" si="0"/>
        <v>1867</v>
      </c>
      <c r="K18" s="7">
        <f t="shared" si="0"/>
        <v>200</v>
      </c>
      <c r="L18" s="7">
        <f t="shared" si="0"/>
        <v>2132</v>
      </c>
      <c r="M18" s="7">
        <f t="shared" si="0"/>
        <v>306</v>
      </c>
      <c r="N18" s="7">
        <f t="shared" si="0"/>
        <v>2287</v>
      </c>
      <c r="O18" s="7">
        <f t="shared" si="0"/>
        <v>233</v>
      </c>
      <c r="P18" s="7">
        <f t="shared" ref="P18:Q18" si="1">SUM(P6:P17)</f>
        <v>2250</v>
      </c>
      <c r="Q18" s="7">
        <f t="shared" si="1"/>
        <v>178</v>
      </c>
      <c r="R18" s="7">
        <f t="shared" ref="R18:S18" si="2">SUM(R6:R17)</f>
        <v>2549</v>
      </c>
      <c r="S18" s="7">
        <f t="shared" si="2"/>
        <v>239</v>
      </c>
    </row>
    <row r="19" spans="3:19" ht="19.899999999999999" customHeight="1" x14ac:dyDescent="0.25"/>
    <row r="20" spans="3:19" ht="19.899999999999999" customHeight="1" x14ac:dyDescent="0.25"/>
    <row r="21" spans="3:19" ht="19.899999999999999" customHeight="1" x14ac:dyDescent="0.25"/>
    <row r="22" spans="3:19" ht="19.899999999999999" customHeight="1" x14ac:dyDescent="0.25"/>
  </sheetData>
  <mergeCells count="8">
    <mergeCell ref="R4:S4"/>
    <mergeCell ref="P4:Q4"/>
    <mergeCell ref="N4:O4"/>
    <mergeCell ref="D4:E4"/>
    <mergeCell ref="F4:G4"/>
    <mergeCell ref="H4:I4"/>
    <mergeCell ref="J4:K4"/>
    <mergeCell ref="L4:M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CMP y CMN</vt:lpstr>
    </vt:vector>
  </TitlesOfParts>
  <Company>Muface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Rodriguez Fernandez, Maria Angeles</dc:creator>
  <cp:lastModifiedBy>Ortega Nieto, Tatiana</cp:lastModifiedBy>
  <dcterms:created xsi:type="dcterms:W3CDTF">2023-05-22T15:47:43Z</dcterms:created>
  <dcterms:modified xsi:type="dcterms:W3CDTF">2025-01-13T16:40:07Z</dcterms:modified>
</cp:coreProperties>
</file>